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73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/>
  <c r="F21" l="1"/>
  <c r="F78" l="1"/>
  <c r="F40" l="1"/>
  <c r="F52" l="1"/>
  <c r="F61"/>
  <c r="F65"/>
  <c r="F69"/>
  <c r="F73" l="1"/>
  <c r="F89"/>
  <c r="F7" l="1"/>
</calcChain>
</file>

<file path=xl/sharedStrings.xml><?xml version="1.0" encoding="utf-8"?>
<sst xmlns="http://schemas.openxmlformats.org/spreadsheetml/2006/main" count="108" uniqueCount="93">
  <si>
    <t>№ з/п</t>
  </si>
  <si>
    <t>Найменування громад</t>
  </si>
  <si>
    <t xml:space="preserve">Назва підприємства </t>
  </si>
  <si>
    <t>Код ЄДРПОУ</t>
  </si>
  <si>
    <t>Адреса, контакти</t>
  </si>
  <si>
    <t>Кілікість вакансій наданих до центру зайнятості</t>
  </si>
  <si>
    <t>Разом</t>
  </si>
  <si>
    <t>Болградський район</t>
  </si>
  <si>
    <t xml:space="preserve">Арцизька </t>
  </si>
  <si>
    <t xml:space="preserve">Болградська </t>
  </si>
  <si>
    <t xml:space="preserve">Бородинська </t>
  </si>
  <si>
    <t xml:space="preserve">Василівська </t>
  </si>
  <si>
    <t xml:space="preserve">Городненська </t>
  </si>
  <si>
    <t xml:space="preserve">Криничненська </t>
  </si>
  <si>
    <t xml:space="preserve">Кубейська </t>
  </si>
  <si>
    <t xml:space="preserve">Павлівська </t>
  </si>
  <si>
    <t xml:space="preserve">Тарутинська </t>
  </si>
  <si>
    <t xml:space="preserve">Теплицька </t>
  </si>
  <si>
    <t>Разом по області:</t>
  </si>
  <si>
    <t>КП "Благоустрій"</t>
  </si>
  <si>
    <t>м. Арциз, вул. 28 Червня, 99</t>
  </si>
  <si>
    <t>КП "Горводоканал" Болградської міської ради</t>
  </si>
  <si>
    <t xml:space="preserve">м. Болград, вул. Терещенка, 43 тел. (063) 2683070 </t>
  </si>
  <si>
    <t>Арцизький ОЗО №1 - Ліцей</t>
  </si>
  <si>
    <t>м. Арциз, вул. Будівельників, 15</t>
  </si>
  <si>
    <t>ФОП Русєв Сергій Петрович</t>
  </si>
  <si>
    <t>м. Болград, пров. Буджакський, 77</t>
  </si>
  <si>
    <t>КНП "Болградська ЦРЛ"</t>
  </si>
  <si>
    <t>м. Болград, вул. Ізмаїльська, 71, 75</t>
  </si>
  <si>
    <t>КНП "Болградський районний центр первинної медико-санітарної допомоги"</t>
  </si>
  <si>
    <t>м. Болград, вул. Інзовська, 164</t>
  </si>
  <si>
    <t>ТОВ "Контакт-Юг"</t>
  </si>
  <si>
    <t>м. Болград, вул. Транспортна, 5-А</t>
  </si>
  <si>
    <t>АТ "Укрпошта"</t>
  </si>
  <si>
    <t>Теплицька сільська рада</t>
  </si>
  <si>
    <t>с. Роща, вул. Щаслива</t>
  </si>
  <si>
    <t>м. Арциз, вул. 28 Червня</t>
  </si>
  <si>
    <t>ТОВ "ВКФ Бородіно-А"</t>
  </si>
  <si>
    <t>с. Весела Долина, комплекс будівель і споруд, буд. 1</t>
  </si>
  <si>
    <t>ВАТ ім. Калініна</t>
  </si>
  <si>
    <t>с. Богданівка, вул. Центральна</t>
  </si>
  <si>
    <t>ФОП Валієв Максим Сергійович</t>
  </si>
  <si>
    <t>ФГ "Промінь"</t>
  </si>
  <si>
    <t>с. Холмське, вул. Кутузова</t>
  </si>
  <si>
    <t>КНП "Тарутинська ЦЛ" ТСРОО</t>
  </si>
  <si>
    <t xml:space="preserve">смт. Тарутине, вул. Красна, 75 </t>
  </si>
  <si>
    <t>ТОВ "Винхол Оксамитне"</t>
  </si>
  <si>
    <t>Болградська ТГ, с. Оксамитне</t>
  </si>
  <si>
    <t>КУ "ЦНСП" Болградської міської ради</t>
  </si>
  <si>
    <t>м. Болград, вул. Поштова</t>
  </si>
  <si>
    <t>Філія Одеське обласне управління АТ Ощадбанк ТВБВ №10015/0488</t>
  </si>
  <si>
    <t>м. Болград, вул. Терещенко, 61</t>
  </si>
  <si>
    <t>КП "Водограй"</t>
  </si>
  <si>
    <t>с. Долинівка, вул. Комсомольська, 44</t>
  </si>
  <si>
    <t>ТОВ "Аста Груп Дизайн"</t>
  </si>
  <si>
    <t>м. Болград, пр. Соборний, 162</t>
  </si>
  <si>
    <t xml:space="preserve">Теритоіальний центр соціального обслуговування (надання соціальних послуг) Тарутинської селищної ТГ </t>
  </si>
  <si>
    <t>смт. Тарутине, вул. Красна, 156</t>
  </si>
  <si>
    <t>АТ "УКрпошта"</t>
  </si>
  <si>
    <t>Болградська ТГ, м Болград</t>
  </si>
  <si>
    <t>ФОП Сафта Людмила Микитівна</t>
  </si>
  <si>
    <t xml:space="preserve">Болградська ТГ, м. Болград </t>
  </si>
  <si>
    <t xml:space="preserve">Тарутинська селищна ТГ, смт. Тарутине </t>
  </si>
  <si>
    <t>смт. Тарутине, спусу Антонова</t>
  </si>
  <si>
    <t>ФОП Кула Вячеслав Миколайович</t>
  </si>
  <si>
    <t>АТ "ОДЕСАГАЗ"</t>
  </si>
  <si>
    <t xml:space="preserve">м. Одеса, вул. Одарія,1 (місцезнаходження Тарутинська ТГ, смт. Тарутине) </t>
  </si>
  <si>
    <t>смт. Бородіно, вул. Шевченка, 2</t>
  </si>
  <si>
    <t>ПУАТ "КБ "Акордбанк"</t>
  </si>
  <si>
    <t>м. Болград, пр. Соборний</t>
  </si>
  <si>
    <t>КУ "Центр професійного розвитку педагогічних працівників" Арцизької міської ради</t>
  </si>
  <si>
    <t>м. Арциз, вул. Соборна, 44 Л</t>
  </si>
  <si>
    <t>Відділ культури, туризму, молоді та спорту Болградської міської ради</t>
  </si>
  <si>
    <t>КЗ "Болградська спеціальна школа"</t>
  </si>
  <si>
    <t>ФОП Констандогло Георгій Володимирович</t>
  </si>
  <si>
    <t>Тарутинська ТГ, с. Серпневе, вул. Красна, 151</t>
  </si>
  <si>
    <t>1502 ТОВ "Агропрайм Холдинг"</t>
  </si>
  <si>
    <t>Василівська ТГ, с. Каракурт, вул. Лиманна</t>
  </si>
  <si>
    <t>КП "Водоканал"</t>
  </si>
  <si>
    <t>м. Арциз, вул. Інтернаціональна, 4</t>
  </si>
  <si>
    <t>Інформація щодо актуальни вакансій по територіальній громаді на 08.08.2024 року  по Болградському району</t>
  </si>
  <si>
    <t>Болградська міська рада</t>
  </si>
  <si>
    <t>м. Болград, вул. Шпитальна, 45</t>
  </si>
  <si>
    <t>ПТ "Малінови"</t>
  </si>
  <si>
    <t>Болградська ТГ, м. Болград</t>
  </si>
  <si>
    <t>ФОП Малінова Інна Валеріївна</t>
  </si>
  <si>
    <t>ФОП Малінов Вадим Олександрович</t>
  </si>
  <si>
    <t>ФОП Семков Василь Васильович</t>
  </si>
  <si>
    <t>Городненська ТГ, с. Городнє</t>
  </si>
  <si>
    <t>Центр надання соціальних послуг Бородінської селищної ради</t>
  </si>
  <si>
    <t>Бородінська ТГ, смт. Бородіно</t>
  </si>
  <si>
    <t>ТОВ ФГ Лейпциг</t>
  </si>
  <si>
    <t>смт. Тарутине, проспект Миру, 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</si>
</sst>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wrapText="1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view="pageBreakPreview" zoomScale="130" zoomScaleNormal="55" zoomScaleSheetLayoutView="130" workbookViewId="0">
      <selection activeCell="F37" sqref="F37"/>
    </sheetView>
  </sheetViews>
  <sheetFormatPr defaultRowHeight="12.75"/>
  <cols>
    <col min="1" max="1" width="2.85546875" style="8" customWidth="1"/>
    <col min="2" max="2" width="14.5703125" style="4" customWidth="1"/>
    <col min="3" max="3" width="40.42578125" style="9" customWidth="1"/>
    <col min="4" max="4" width="15.140625" style="10" customWidth="1"/>
    <col min="5" max="5" width="34.7109375" style="11" customWidth="1"/>
    <col min="6" max="6" width="12.5703125" style="12" customWidth="1"/>
    <col min="7" max="16384" width="9.140625" style="13"/>
  </cols>
  <sheetData>
    <row r="2" spans="1:6">
      <c r="A2" s="45" t="s">
        <v>80</v>
      </c>
      <c r="B2" s="46"/>
      <c r="C2" s="46"/>
      <c r="D2" s="46"/>
      <c r="E2" s="46"/>
      <c r="F2" s="47"/>
    </row>
    <row r="3" spans="1:6">
      <c r="A3" s="48"/>
      <c r="B3" s="49"/>
      <c r="C3" s="49"/>
      <c r="D3" s="49"/>
      <c r="E3" s="49"/>
      <c r="F3" s="50"/>
    </row>
    <row r="4" spans="1:6">
      <c r="A4" s="51"/>
      <c r="B4" s="52"/>
      <c r="C4" s="52"/>
      <c r="D4" s="52"/>
      <c r="E4" s="52"/>
      <c r="F4" s="53"/>
    </row>
    <row r="5" spans="1:6" ht="63.75">
      <c r="A5" s="7" t="s">
        <v>0</v>
      </c>
      <c r="B5" s="3" t="s">
        <v>1</v>
      </c>
      <c r="C5" s="7" t="s">
        <v>2</v>
      </c>
      <c r="D5" s="14" t="s">
        <v>3</v>
      </c>
      <c r="E5" s="7" t="s">
        <v>4</v>
      </c>
      <c r="F5" s="7" t="s">
        <v>5</v>
      </c>
    </row>
    <row r="6" spans="1:6">
      <c r="A6" s="69" t="s">
        <v>18</v>
      </c>
      <c r="B6" s="70"/>
      <c r="C6" s="70"/>
      <c r="D6" s="70"/>
      <c r="E6" s="71"/>
      <c r="F6" s="15"/>
    </row>
    <row r="7" spans="1:6">
      <c r="A7" s="54" t="s">
        <v>7</v>
      </c>
      <c r="B7" s="55"/>
      <c r="C7" s="55"/>
      <c r="D7" s="55"/>
      <c r="E7" s="56"/>
      <c r="F7" s="16">
        <f>F8+F21+F40+F52+F61+F65+F69+F73+F78+F89</f>
        <v>74</v>
      </c>
    </row>
    <row r="8" spans="1:6">
      <c r="A8" s="72">
        <v>1</v>
      </c>
      <c r="B8" s="75" t="s">
        <v>8</v>
      </c>
      <c r="C8" s="63" t="s">
        <v>6</v>
      </c>
      <c r="D8" s="64"/>
      <c r="E8" s="65"/>
      <c r="F8" s="1">
        <f>SUM(F9:F20)</f>
        <v>12</v>
      </c>
    </row>
    <row r="9" spans="1:6" ht="12.75" hidden="1" customHeight="1">
      <c r="A9" s="73"/>
      <c r="B9" s="76"/>
      <c r="C9" s="20"/>
      <c r="D9" s="21"/>
      <c r="E9" s="22"/>
      <c r="F9" s="20"/>
    </row>
    <row r="10" spans="1:6" hidden="1">
      <c r="A10" s="73"/>
      <c r="B10" s="76"/>
      <c r="C10" s="20"/>
      <c r="D10" s="21"/>
      <c r="E10" s="22"/>
      <c r="F10" s="20"/>
    </row>
    <row r="11" spans="1:6" hidden="1">
      <c r="A11" s="73"/>
      <c r="B11" s="76"/>
      <c r="C11" s="20"/>
      <c r="D11" s="21"/>
      <c r="E11" s="22"/>
      <c r="F11" s="20"/>
    </row>
    <row r="12" spans="1:6" hidden="1">
      <c r="A12" s="73"/>
      <c r="B12" s="76"/>
      <c r="C12" s="20"/>
      <c r="D12" s="21"/>
      <c r="E12" s="22"/>
      <c r="F12" s="20"/>
    </row>
    <row r="13" spans="1:6">
      <c r="A13" s="73"/>
      <c r="B13" s="76"/>
      <c r="C13" s="23" t="s">
        <v>19</v>
      </c>
      <c r="D13" s="24">
        <v>32795536</v>
      </c>
      <c r="E13" s="25" t="s">
        <v>20</v>
      </c>
      <c r="F13" s="23">
        <v>2</v>
      </c>
    </row>
    <row r="14" spans="1:6">
      <c r="A14" s="73"/>
      <c r="B14" s="76"/>
      <c r="C14" s="23" t="s">
        <v>23</v>
      </c>
      <c r="D14" s="24">
        <v>26016843</v>
      </c>
      <c r="E14" s="25" t="s">
        <v>24</v>
      </c>
      <c r="F14" s="23">
        <v>3</v>
      </c>
    </row>
    <row r="15" spans="1:6" ht="19.5" customHeight="1">
      <c r="A15" s="73"/>
      <c r="B15" s="76"/>
      <c r="C15" s="23" t="s">
        <v>33</v>
      </c>
      <c r="D15" s="24">
        <v>21560045</v>
      </c>
      <c r="E15" s="25" t="s">
        <v>36</v>
      </c>
      <c r="F15" s="23">
        <v>2</v>
      </c>
    </row>
    <row r="16" spans="1:6">
      <c r="A16" s="73"/>
      <c r="B16" s="76"/>
      <c r="C16" s="23" t="s">
        <v>42</v>
      </c>
      <c r="D16" s="24">
        <v>24759563</v>
      </c>
      <c r="E16" s="25" t="s">
        <v>43</v>
      </c>
      <c r="F16" s="23">
        <v>3</v>
      </c>
    </row>
    <row r="17" spans="1:6">
      <c r="A17" s="73"/>
      <c r="B17" s="76"/>
      <c r="C17" s="23" t="s">
        <v>78</v>
      </c>
      <c r="D17" s="24">
        <v>32795506</v>
      </c>
      <c r="E17" s="25" t="s">
        <v>79</v>
      </c>
      <c r="F17" s="23">
        <v>1</v>
      </c>
    </row>
    <row r="18" spans="1:6" ht="38.25">
      <c r="A18" s="73"/>
      <c r="B18" s="76"/>
      <c r="C18" s="23" t="s">
        <v>70</v>
      </c>
      <c r="D18" s="24">
        <v>44023598</v>
      </c>
      <c r="E18" s="25" t="s">
        <v>71</v>
      </c>
      <c r="F18" s="23">
        <v>1</v>
      </c>
    </row>
    <row r="19" spans="1:6">
      <c r="A19" s="73"/>
      <c r="B19" s="76"/>
      <c r="C19" s="23"/>
      <c r="D19" s="24"/>
      <c r="E19" s="25"/>
      <c r="F19" s="23"/>
    </row>
    <row r="20" spans="1:6">
      <c r="A20" s="73"/>
      <c r="B20" s="76"/>
      <c r="C20" s="41"/>
      <c r="D20" s="42"/>
      <c r="E20" s="43"/>
      <c r="F20" s="44"/>
    </row>
    <row r="21" spans="1:6">
      <c r="A21" s="83">
        <v>2</v>
      </c>
      <c r="B21" s="85" t="s">
        <v>9</v>
      </c>
      <c r="C21" s="80" t="s">
        <v>6</v>
      </c>
      <c r="D21" s="81"/>
      <c r="E21" s="82"/>
      <c r="F21" s="30">
        <f>SUM(F22:F39)</f>
        <v>34</v>
      </c>
    </row>
    <row r="22" spans="1:6" ht="25.5" customHeight="1">
      <c r="A22" s="84"/>
      <c r="B22" s="86"/>
      <c r="C22" s="31" t="s">
        <v>21</v>
      </c>
      <c r="D22" s="24">
        <v>37548545</v>
      </c>
      <c r="E22" s="29" t="s">
        <v>22</v>
      </c>
      <c r="F22" s="32">
        <v>4</v>
      </c>
    </row>
    <row r="23" spans="1:6" ht="19.5" customHeight="1">
      <c r="A23" s="84"/>
      <c r="B23" s="86"/>
      <c r="C23" s="29" t="s">
        <v>31</v>
      </c>
      <c r="D23" s="36">
        <v>20984671</v>
      </c>
      <c r="E23" s="29" t="s">
        <v>32</v>
      </c>
      <c r="F23" s="32">
        <v>1</v>
      </c>
    </row>
    <row r="24" spans="1:6" ht="27" customHeight="1">
      <c r="A24" s="84"/>
      <c r="B24" s="86"/>
      <c r="C24" s="23" t="s">
        <v>27</v>
      </c>
      <c r="D24" s="24">
        <v>1998710</v>
      </c>
      <c r="E24" s="25" t="s">
        <v>28</v>
      </c>
      <c r="F24" s="23">
        <v>1</v>
      </c>
    </row>
    <row r="25" spans="1:6" ht="27" customHeight="1">
      <c r="A25" s="84"/>
      <c r="B25" s="86"/>
      <c r="C25" s="23" t="s">
        <v>29</v>
      </c>
      <c r="D25" s="24">
        <v>38184885</v>
      </c>
      <c r="E25" s="25" t="s">
        <v>30</v>
      </c>
      <c r="F25" s="23">
        <v>2</v>
      </c>
    </row>
    <row r="26" spans="1:6" ht="27" customHeight="1">
      <c r="A26" s="84"/>
      <c r="B26" s="86"/>
      <c r="C26" s="23" t="s">
        <v>81</v>
      </c>
      <c r="D26" s="24">
        <v>4057008</v>
      </c>
      <c r="E26" s="25" t="s">
        <v>82</v>
      </c>
      <c r="F26" s="37">
        <v>3</v>
      </c>
    </row>
    <row r="27" spans="1:6" ht="27" customHeight="1">
      <c r="A27" s="84"/>
      <c r="B27" s="86"/>
      <c r="C27" s="23" t="s">
        <v>48</v>
      </c>
      <c r="D27" s="24">
        <v>43927582</v>
      </c>
      <c r="E27" s="25" t="s">
        <v>49</v>
      </c>
      <c r="F27" s="37">
        <v>1</v>
      </c>
    </row>
    <row r="28" spans="1:6" ht="27" customHeight="1">
      <c r="A28" s="84"/>
      <c r="B28" s="86"/>
      <c r="C28" s="23" t="s">
        <v>50</v>
      </c>
      <c r="D28" s="24">
        <v>9328601</v>
      </c>
      <c r="E28" s="25" t="s">
        <v>51</v>
      </c>
      <c r="F28" s="37">
        <v>2</v>
      </c>
    </row>
    <row r="29" spans="1:6" ht="27" customHeight="1">
      <c r="A29" s="84"/>
      <c r="B29" s="86"/>
      <c r="C29" s="23" t="s">
        <v>46</v>
      </c>
      <c r="D29" s="24">
        <v>34815480</v>
      </c>
      <c r="E29" s="25" t="s">
        <v>47</v>
      </c>
      <c r="F29" s="37">
        <v>2</v>
      </c>
    </row>
    <row r="30" spans="1:6" ht="27" customHeight="1">
      <c r="A30" s="84"/>
      <c r="B30" s="86"/>
      <c r="C30" s="23" t="s">
        <v>58</v>
      </c>
      <c r="D30" s="24">
        <v>21560045</v>
      </c>
      <c r="E30" s="25" t="s">
        <v>59</v>
      </c>
      <c r="F30" s="37">
        <v>9</v>
      </c>
    </row>
    <row r="31" spans="1:6" ht="27" customHeight="1">
      <c r="A31" s="84"/>
      <c r="B31" s="86"/>
      <c r="C31" s="23" t="s">
        <v>54</v>
      </c>
      <c r="D31" s="24">
        <v>43633915</v>
      </c>
      <c r="E31" s="25" t="s">
        <v>55</v>
      </c>
      <c r="F31" s="37">
        <v>1</v>
      </c>
    </row>
    <row r="32" spans="1:6" ht="27" customHeight="1">
      <c r="A32" s="84"/>
      <c r="B32" s="86"/>
      <c r="C32" s="25" t="s">
        <v>60</v>
      </c>
      <c r="D32" s="24">
        <v>2682819829</v>
      </c>
      <c r="E32" s="25" t="s">
        <v>61</v>
      </c>
      <c r="F32" s="33">
        <v>1</v>
      </c>
    </row>
    <row r="33" spans="1:6" ht="27" customHeight="1">
      <c r="A33" s="84"/>
      <c r="B33" s="86"/>
      <c r="C33" s="25" t="s">
        <v>83</v>
      </c>
      <c r="D33" s="24">
        <v>13927069</v>
      </c>
      <c r="E33" s="25" t="s">
        <v>84</v>
      </c>
      <c r="F33" s="33">
        <v>1</v>
      </c>
    </row>
    <row r="34" spans="1:6" ht="27" customHeight="1">
      <c r="A34" s="84"/>
      <c r="B34" s="86"/>
      <c r="C34" s="25" t="s">
        <v>25</v>
      </c>
      <c r="D34" s="24">
        <v>2580206970</v>
      </c>
      <c r="E34" s="25" t="s">
        <v>26</v>
      </c>
      <c r="F34" s="33">
        <v>1</v>
      </c>
    </row>
    <row r="35" spans="1:6" ht="27" customHeight="1">
      <c r="A35" s="84"/>
      <c r="B35" s="86"/>
      <c r="C35" s="25" t="s">
        <v>72</v>
      </c>
      <c r="D35" s="24">
        <v>44074548</v>
      </c>
      <c r="E35" s="25" t="s">
        <v>61</v>
      </c>
      <c r="F35" s="33">
        <v>1</v>
      </c>
    </row>
    <row r="36" spans="1:6" ht="27" customHeight="1">
      <c r="A36" s="84"/>
      <c r="B36" s="86"/>
      <c r="C36" s="25" t="s">
        <v>73</v>
      </c>
      <c r="D36" s="24">
        <v>20993307</v>
      </c>
      <c r="E36" s="25" t="s">
        <v>61</v>
      </c>
      <c r="F36" s="33">
        <v>1</v>
      </c>
    </row>
    <row r="37" spans="1:6" ht="27" customHeight="1">
      <c r="A37" s="84"/>
      <c r="B37" s="86"/>
      <c r="C37" s="25" t="s">
        <v>85</v>
      </c>
      <c r="D37" s="24">
        <v>3002801282</v>
      </c>
      <c r="E37" s="25" t="s">
        <v>84</v>
      </c>
      <c r="F37" s="33">
        <v>1</v>
      </c>
    </row>
    <row r="38" spans="1:6" ht="27" customHeight="1">
      <c r="A38" s="84"/>
      <c r="B38" s="86"/>
      <c r="C38" s="25" t="s">
        <v>86</v>
      </c>
      <c r="D38" s="24">
        <v>2767814176</v>
      </c>
      <c r="E38" s="25" t="s">
        <v>84</v>
      </c>
      <c r="F38" s="33">
        <v>1</v>
      </c>
    </row>
    <row r="39" spans="1:6" ht="27" customHeight="1">
      <c r="A39" s="84"/>
      <c r="B39" s="86"/>
      <c r="C39" s="23" t="s">
        <v>68</v>
      </c>
      <c r="D39" s="7">
        <v>35960913</v>
      </c>
      <c r="E39" s="39" t="s">
        <v>69</v>
      </c>
      <c r="F39" s="40">
        <v>1</v>
      </c>
    </row>
    <row r="40" spans="1:6">
      <c r="A40" s="72">
        <v>3</v>
      </c>
      <c r="B40" s="75" t="s">
        <v>10</v>
      </c>
      <c r="C40" s="80" t="s">
        <v>6</v>
      </c>
      <c r="D40" s="81"/>
      <c r="E40" s="82"/>
      <c r="F40" s="34">
        <f>SUM(F41:F51)</f>
        <v>7</v>
      </c>
    </row>
    <row r="41" spans="1:6" ht="25.5">
      <c r="A41" s="73"/>
      <c r="B41" s="76"/>
      <c r="C41" s="23" t="s">
        <v>37</v>
      </c>
      <c r="D41" s="24">
        <v>33840317</v>
      </c>
      <c r="E41" s="25" t="s">
        <v>38</v>
      </c>
      <c r="F41" s="3">
        <v>4</v>
      </c>
    </row>
    <row r="42" spans="1:6" hidden="1">
      <c r="A42" s="73"/>
      <c r="B42" s="76"/>
      <c r="C42" s="23"/>
      <c r="D42" s="24"/>
      <c r="E42" s="25"/>
      <c r="F42" s="3"/>
    </row>
    <row r="43" spans="1:6" hidden="1">
      <c r="A43" s="73"/>
      <c r="B43" s="76"/>
      <c r="C43" s="23"/>
      <c r="D43" s="24"/>
      <c r="E43" s="25"/>
      <c r="F43" s="3"/>
    </row>
    <row r="44" spans="1:6" hidden="1">
      <c r="A44" s="73"/>
      <c r="B44" s="76"/>
      <c r="C44" s="23"/>
      <c r="D44" s="24"/>
      <c r="E44" s="25"/>
      <c r="F44" s="3"/>
    </row>
    <row r="45" spans="1:6" hidden="1">
      <c r="A45" s="73"/>
      <c r="B45" s="76"/>
      <c r="C45" s="23"/>
      <c r="D45" s="24"/>
      <c r="E45" s="25"/>
      <c r="F45" s="3"/>
    </row>
    <row r="46" spans="1:6" hidden="1">
      <c r="A46" s="73"/>
      <c r="B46" s="76"/>
      <c r="C46" s="23"/>
      <c r="D46" s="24"/>
      <c r="E46" s="25"/>
      <c r="F46" s="3"/>
    </row>
    <row r="47" spans="1:6">
      <c r="A47" s="73"/>
      <c r="B47" s="76"/>
      <c r="C47" s="25" t="s">
        <v>39</v>
      </c>
      <c r="D47" s="24">
        <v>5414733</v>
      </c>
      <c r="E47" s="25" t="s">
        <v>40</v>
      </c>
      <c r="F47" s="3">
        <v>1</v>
      </c>
    </row>
    <row r="48" spans="1:6" ht="27" customHeight="1">
      <c r="A48" s="73"/>
      <c r="B48" s="76"/>
      <c r="C48" s="25" t="s">
        <v>41</v>
      </c>
      <c r="D48" s="24">
        <v>2846115173</v>
      </c>
      <c r="E48" s="25" t="s">
        <v>67</v>
      </c>
      <c r="F48" s="3">
        <v>1</v>
      </c>
    </row>
    <row r="49" spans="1:6" ht="25.5">
      <c r="A49" s="73"/>
      <c r="B49" s="76"/>
      <c r="C49" s="25" t="s">
        <v>89</v>
      </c>
      <c r="D49" s="24">
        <v>44756406</v>
      </c>
      <c r="E49" s="25" t="s">
        <v>90</v>
      </c>
      <c r="F49" s="23">
        <v>1</v>
      </c>
    </row>
    <row r="50" spans="1:6">
      <c r="A50" s="73"/>
      <c r="B50" s="76"/>
      <c r="C50" s="25"/>
      <c r="D50" s="24"/>
      <c r="E50" s="25"/>
      <c r="F50" s="23"/>
    </row>
    <row r="51" spans="1:6">
      <c r="A51" s="73"/>
      <c r="B51" s="76"/>
      <c r="C51" s="25"/>
      <c r="D51" s="24"/>
      <c r="E51" s="25"/>
      <c r="F51" s="23"/>
    </row>
    <row r="52" spans="1:6">
      <c r="A52" s="72">
        <v>4</v>
      </c>
      <c r="B52" s="87" t="s">
        <v>11</v>
      </c>
      <c r="C52" s="80" t="s">
        <v>6</v>
      </c>
      <c r="D52" s="81"/>
      <c r="E52" s="82"/>
      <c r="F52" s="30">
        <f>SUM(F53:F57)</f>
        <v>1</v>
      </c>
    </row>
    <row r="53" spans="1:6" ht="25.5">
      <c r="A53" s="73"/>
      <c r="B53" s="88"/>
      <c r="C53" s="23" t="s">
        <v>76</v>
      </c>
      <c r="D53" s="24">
        <v>36233605</v>
      </c>
      <c r="E53" s="25" t="s">
        <v>77</v>
      </c>
      <c r="F53" s="23">
        <v>1</v>
      </c>
    </row>
    <row r="54" spans="1:6">
      <c r="A54" s="73"/>
      <c r="B54" s="88"/>
      <c r="C54" s="23"/>
      <c r="D54" s="24"/>
      <c r="E54" s="25"/>
      <c r="F54" s="23"/>
    </row>
    <row r="55" spans="1:6">
      <c r="A55" s="73"/>
      <c r="B55" s="88"/>
      <c r="C55" s="23"/>
      <c r="D55" s="24"/>
      <c r="E55" s="25"/>
      <c r="F55" s="23"/>
    </row>
    <row r="56" spans="1:6" hidden="1">
      <c r="A56" s="73"/>
      <c r="B56" s="88"/>
      <c r="C56" s="23"/>
      <c r="D56" s="24"/>
      <c r="E56" s="25"/>
      <c r="F56" s="23"/>
    </row>
    <row r="57" spans="1:6" hidden="1">
      <c r="A57" s="73"/>
      <c r="B57" s="88"/>
      <c r="C57" s="23"/>
      <c r="D57" s="24"/>
      <c r="E57" s="25"/>
      <c r="F57" s="23"/>
    </row>
    <row r="58" spans="1:6" hidden="1">
      <c r="A58" s="73"/>
      <c r="B58" s="88"/>
      <c r="C58" s="23"/>
      <c r="D58" s="24"/>
      <c r="E58" s="25"/>
      <c r="F58" s="23"/>
    </row>
    <row r="59" spans="1:6" hidden="1">
      <c r="A59" s="73"/>
      <c r="B59" s="88"/>
      <c r="C59" s="23"/>
      <c r="D59" s="24"/>
      <c r="E59" s="25"/>
      <c r="F59" s="23"/>
    </row>
    <row r="60" spans="1:6" hidden="1">
      <c r="A60" s="74"/>
      <c r="B60" s="89"/>
      <c r="C60" s="23"/>
      <c r="D60" s="24"/>
      <c r="E60" s="25"/>
      <c r="F60" s="23"/>
    </row>
    <row r="61" spans="1:6">
      <c r="A61" s="72">
        <v>5</v>
      </c>
      <c r="B61" s="87" t="s">
        <v>12</v>
      </c>
      <c r="C61" s="80" t="s">
        <v>6</v>
      </c>
      <c r="D61" s="81"/>
      <c r="E61" s="82"/>
      <c r="F61" s="30">
        <f>SUM(F62:F63)</f>
        <v>1</v>
      </c>
    </row>
    <row r="62" spans="1:6">
      <c r="A62" s="73"/>
      <c r="B62" s="88"/>
      <c r="C62" s="23" t="s">
        <v>87</v>
      </c>
      <c r="D62" s="24">
        <v>2346502195</v>
      </c>
      <c r="E62" s="25" t="s">
        <v>88</v>
      </c>
      <c r="F62" s="23">
        <v>1</v>
      </c>
    </row>
    <row r="63" spans="1:6" ht="25.5" customHeight="1">
      <c r="A63" s="73"/>
      <c r="B63" s="88"/>
      <c r="C63" s="23"/>
      <c r="D63" s="24"/>
      <c r="E63" s="25"/>
      <c r="F63" s="23"/>
    </row>
    <row r="64" spans="1:6">
      <c r="A64" s="73"/>
      <c r="B64" s="88"/>
      <c r="C64" s="35"/>
      <c r="D64" s="35"/>
      <c r="E64" s="35"/>
      <c r="F64" s="35"/>
    </row>
    <row r="65" spans="1:6">
      <c r="A65" s="72">
        <v>6</v>
      </c>
      <c r="B65" s="78" t="s">
        <v>13</v>
      </c>
      <c r="C65" s="80" t="s">
        <v>6</v>
      </c>
      <c r="D65" s="81"/>
      <c r="E65" s="82"/>
      <c r="F65" s="30">
        <f>SUM(F66:F68)</f>
        <v>0</v>
      </c>
    </row>
    <row r="66" spans="1:6">
      <c r="A66" s="73"/>
      <c r="B66" s="79"/>
      <c r="C66" s="23"/>
      <c r="D66" s="24"/>
      <c r="E66" s="25"/>
      <c r="F66" s="23"/>
    </row>
    <row r="67" spans="1:6">
      <c r="A67" s="73"/>
      <c r="B67" s="79"/>
      <c r="C67" s="23"/>
      <c r="D67" s="24"/>
      <c r="E67" s="25"/>
      <c r="F67" s="23"/>
    </row>
    <row r="68" spans="1:6">
      <c r="A68" s="73"/>
      <c r="B68" s="79"/>
      <c r="C68" s="23"/>
      <c r="D68" s="24"/>
      <c r="E68" s="25"/>
      <c r="F68" s="23"/>
    </row>
    <row r="69" spans="1:6" ht="10.5" customHeight="1">
      <c r="A69" s="72">
        <v>7</v>
      </c>
      <c r="B69" s="75" t="s">
        <v>14</v>
      </c>
      <c r="C69" s="80" t="s">
        <v>6</v>
      </c>
      <c r="D69" s="81"/>
      <c r="E69" s="82"/>
      <c r="F69" s="30">
        <f>SUM(F70:F72)</f>
        <v>0</v>
      </c>
    </row>
    <row r="70" spans="1:6">
      <c r="A70" s="73"/>
      <c r="B70" s="76"/>
      <c r="C70" s="26"/>
      <c r="D70" s="27"/>
      <c r="E70" s="28"/>
      <c r="F70" s="26"/>
    </row>
    <row r="71" spans="1:6">
      <c r="A71" s="73"/>
      <c r="B71" s="76"/>
      <c r="C71" s="26"/>
      <c r="D71" s="27"/>
      <c r="E71" s="28"/>
      <c r="F71" s="26"/>
    </row>
    <row r="72" spans="1:6">
      <c r="A72" s="73"/>
      <c r="B72" s="76"/>
      <c r="C72" s="26"/>
      <c r="D72" s="27"/>
      <c r="E72" s="28"/>
      <c r="F72" s="26"/>
    </row>
    <row r="73" spans="1:6">
      <c r="A73" s="72">
        <v>8</v>
      </c>
      <c r="B73" s="75" t="s">
        <v>15</v>
      </c>
      <c r="C73" s="80" t="s">
        <v>6</v>
      </c>
      <c r="D73" s="81"/>
      <c r="E73" s="82"/>
      <c r="F73" s="30">
        <f>SUM(F74:F77)</f>
        <v>1</v>
      </c>
    </row>
    <row r="74" spans="1:6">
      <c r="A74" s="73"/>
      <c r="B74" s="76"/>
      <c r="C74" s="23" t="s">
        <v>52</v>
      </c>
      <c r="D74" s="24">
        <v>32271914</v>
      </c>
      <c r="E74" s="25" t="s">
        <v>53</v>
      </c>
      <c r="F74" s="23">
        <v>1</v>
      </c>
    </row>
    <row r="75" spans="1:6">
      <c r="A75" s="73"/>
      <c r="B75" s="76"/>
      <c r="C75" s="23"/>
      <c r="D75" s="24"/>
      <c r="E75" s="25"/>
      <c r="F75" s="23"/>
    </row>
    <row r="76" spans="1:6">
      <c r="A76" s="73"/>
      <c r="B76" s="76"/>
      <c r="C76" s="23"/>
      <c r="D76" s="24"/>
      <c r="E76" s="25"/>
      <c r="F76" s="23"/>
    </row>
    <row r="77" spans="1:6">
      <c r="A77" s="73"/>
      <c r="B77" s="76"/>
      <c r="C77" s="23"/>
      <c r="D77" s="24"/>
      <c r="E77" s="25"/>
      <c r="F77" s="23"/>
    </row>
    <row r="78" spans="1:6">
      <c r="A78" s="72">
        <v>9</v>
      </c>
      <c r="B78" s="75" t="s">
        <v>16</v>
      </c>
      <c r="C78" s="80" t="s">
        <v>6</v>
      </c>
      <c r="D78" s="81"/>
      <c r="E78" s="82"/>
      <c r="F78" s="30">
        <f>SUM(F79:F88)</f>
        <v>15</v>
      </c>
    </row>
    <row r="79" spans="1:6" ht="26.25" customHeight="1">
      <c r="A79" s="73"/>
      <c r="B79" s="76"/>
      <c r="C79" s="23"/>
      <c r="D79" s="24"/>
      <c r="E79" s="25"/>
      <c r="F79" s="33"/>
    </row>
    <row r="80" spans="1:6" ht="26.25" customHeight="1">
      <c r="A80" s="73"/>
      <c r="B80" s="76"/>
      <c r="C80" s="23" t="s">
        <v>44</v>
      </c>
      <c r="D80" s="24">
        <v>1998905</v>
      </c>
      <c r="E80" s="25" t="s">
        <v>45</v>
      </c>
      <c r="F80" s="38">
        <v>6</v>
      </c>
    </row>
    <row r="81" spans="1:6" ht="40.5" customHeight="1">
      <c r="A81" s="73"/>
      <c r="B81" s="76"/>
      <c r="C81" s="23" t="s">
        <v>56</v>
      </c>
      <c r="D81" s="24">
        <v>44035577</v>
      </c>
      <c r="E81" s="25" t="s">
        <v>57</v>
      </c>
      <c r="F81" s="38">
        <v>1</v>
      </c>
    </row>
    <row r="82" spans="1:6" ht="28.5" customHeight="1">
      <c r="A82" s="73"/>
      <c r="B82" s="76"/>
      <c r="C82" s="23" t="s">
        <v>33</v>
      </c>
      <c r="D82" s="24">
        <v>21560045</v>
      </c>
      <c r="E82" s="25" t="s">
        <v>62</v>
      </c>
      <c r="F82" s="38">
        <v>2</v>
      </c>
    </row>
    <row r="83" spans="1:6" ht="28.5" customHeight="1">
      <c r="A83" s="73"/>
      <c r="B83" s="76"/>
      <c r="C83" s="23" t="s">
        <v>64</v>
      </c>
      <c r="D83" s="24">
        <v>3020117114</v>
      </c>
      <c r="E83" s="25" t="s">
        <v>63</v>
      </c>
      <c r="F83" s="38">
        <v>1</v>
      </c>
    </row>
    <row r="84" spans="1:6" ht="28.5" customHeight="1">
      <c r="A84" s="73"/>
      <c r="B84" s="76"/>
      <c r="C84" s="25" t="s">
        <v>74</v>
      </c>
      <c r="D84" s="24">
        <v>2446101513</v>
      </c>
      <c r="E84" s="25" t="s">
        <v>75</v>
      </c>
      <c r="F84" s="33">
        <v>1</v>
      </c>
    </row>
    <row r="85" spans="1:6" ht="36" customHeight="1">
      <c r="A85" s="73"/>
      <c r="B85" s="76"/>
      <c r="C85" s="25" t="s">
        <v>65</v>
      </c>
      <c r="D85" s="24">
        <v>3351208</v>
      </c>
      <c r="E85" s="25" t="s">
        <v>66</v>
      </c>
      <c r="F85" s="33">
        <v>2</v>
      </c>
    </row>
    <row r="86" spans="1:6" ht="36" customHeight="1">
      <c r="A86" s="73"/>
      <c r="B86" s="76"/>
      <c r="C86" s="25" t="s">
        <v>91</v>
      </c>
      <c r="D86" s="24">
        <v>43356937</v>
      </c>
      <c r="E86" s="25" t="s">
        <v>92</v>
      </c>
      <c r="F86" s="33">
        <v>2</v>
      </c>
    </row>
    <row r="87" spans="1:6" ht="36" customHeight="1">
      <c r="A87" s="73"/>
      <c r="B87" s="76"/>
      <c r="C87" s="25"/>
      <c r="D87" s="24"/>
      <c r="E87" s="25"/>
      <c r="F87" s="33"/>
    </row>
    <row r="88" spans="1:6" ht="44.25" customHeight="1">
      <c r="A88" s="74"/>
      <c r="B88" s="77"/>
      <c r="C88" s="25"/>
      <c r="D88" s="24"/>
      <c r="E88" s="25"/>
      <c r="F88" s="33"/>
    </row>
    <row r="89" spans="1:6">
      <c r="A89" s="72">
        <v>10</v>
      </c>
      <c r="B89" s="75" t="s">
        <v>17</v>
      </c>
      <c r="C89" s="80" t="s">
        <v>6</v>
      </c>
      <c r="D89" s="81"/>
      <c r="E89" s="82"/>
      <c r="F89" s="30">
        <f>SUM(F90:F93)</f>
        <v>3</v>
      </c>
    </row>
    <row r="90" spans="1:6">
      <c r="A90" s="73"/>
      <c r="B90" s="76"/>
      <c r="C90" s="23" t="s">
        <v>34</v>
      </c>
      <c r="D90" s="24">
        <v>4377428</v>
      </c>
      <c r="E90" s="25" t="s">
        <v>35</v>
      </c>
      <c r="F90" s="23">
        <v>3</v>
      </c>
    </row>
    <row r="91" spans="1:6">
      <c r="A91" s="73"/>
      <c r="B91" s="76"/>
      <c r="C91" s="23"/>
      <c r="D91" s="24"/>
      <c r="E91" s="25"/>
      <c r="F91" s="23"/>
    </row>
    <row r="92" spans="1:6">
      <c r="A92" s="73"/>
      <c r="B92" s="76"/>
      <c r="C92" s="17"/>
      <c r="D92" s="18"/>
      <c r="E92" s="19"/>
      <c r="F92" s="17"/>
    </row>
    <row r="93" spans="1:6">
      <c r="A93" s="73"/>
      <c r="B93" s="76"/>
      <c r="C93" s="17"/>
      <c r="D93" s="18"/>
      <c r="E93" s="19"/>
      <c r="F93" s="17"/>
    </row>
    <row r="95" spans="1:6" hidden="1"/>
    <row r="96" spans="1:6" hidden="1">
      <c r="A96" s="57"/>
      <c r="B96" s="60"/>
      <c r="C96" s="63" t="s">
        <v>6</v>
      </c>
      <c r="D96" s="64"/>
      <c r="E96" s="65"/>
      <c r="F96" s="1"/>
    </row>
    <row r="97" spans="1:6" hidden="1">
      <c r="A97" s="58"/>
      <c r="B97" s="61"/>
      <c r="C97" s="2"/>
      <c r="D97" s="6"/>
      <c r="E97" s="5"/>
      <c r="F97" s="66"/>
    </row>
    <row r="98" spans="1:6" hidden="1">
      <c r="A98" s="58"/>
      <c r="B98" s="61"/>
      <c r="C98" s="2"/>
      <c r="D98" s="6"/>
      <c r="E98" s="5"/>
      <c r="F98" s="67"/>
    </row>
    <row r="99" spans="1:6" hidden="1">
      <c r="A99" s="58"/>
      <c r="B99" s="61"/>
      <c r="C99" s="2"/>
      <c r="D99" s="6"/>
      <c r="E99" s="5"/>
      <c r="F99" s="67"/>
    </row>
    <row r="100" spans="1:6" hidden="1">
      <c r="A100" s="58"/>
      <c r="B100" s="61"/>
      <c r="C100" s="2"/>
      <c r="D100" s="6"/>
      <c r="E100" s="5"/>
      <c r="F100" s="67"/>
    </row>
    <row r="101" spans="1:6" hidden="1">
      <c r="A101" s="59"/>
      <c r="B101" s="62"/>
      <c r="C101" s="2"/>
      <c r="D101" s="6"/>
      <c r="E101" s="5"/>
      <c r="F101" s="68"/>
    </row>
    <row r="102" spans="1:6" hidden="1"/>
    <row r="103" spans="1:6" hidden="1"/>
    <row r="104" spans="1:6" hidden="1"/>
  </sheetData>
  <mergeCells count="37">
    <mergeCell ref="C21:E21"/>
    <mergeCell ref="C8:E8"/>
    <mergeCell ref="A89:A93"/>
    <mergeCell ref="B89:B93"/>
    <mergeCell ref="C89:E89"/>
    <mergeCell ref="A21:A39"/>
    <mergeCell ref="B21:B39"/>
    <mergeCell ref="A52:A60"/>
    <mergeCell ref="B52:B60"/>
    <mergeCell ref="B61:B64"/>
    <mergeCell ref="A61:A64"/>
    <mergeCell ref="C65:E65"/>
    <mergeCell ref="C61:E61"/>
    <mergeCell ref="A69:A72"/>
    <mergeCell ref="C78:E78"/>
    <mergeCell ref="C73:E73"/>
    <mergeCell ref="C69:E69"/>
    <mergeCell ref="A40:A51"/>
    <mergeCell ref="B40:B51"/>
    <mergeCell ref="C52:E52"/>
    <mergeCell ref="C40:E40"/>
    <mergeCell ref="A2:F4"/>
    <mergeCell ref="A7:E7"/>
    <mergeCell ref="A96:A101"/>
    <mergeCell ref="B96:B101"/>
    <mergeCell ref="C96:E96"/>
    <mergeCell ref="F97:F101"/>
    <mergeCell ref="A6:E6"/>
    <mergeCell ref="A78:A88"/>
    <mergeCell ref="B78:B88"/>
    <mergeCell ref="A65:A68"/>
    <mergeCell ref="B65:B68"/>
    <mergeCell ref="A8:A20"/>
    <mergeCell ref="B8:B20"/>
    <mergeCell ref="A73:A77"/>
    <mergeCell ref="B73:B77"/>
    <mergeCell ref="B69:B7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</dc:creator>
  <cp:lastModifiedBy>Пользователь Windows</cp:lastModifiedBy>
  <cp:lastPrinted>2023-06-01T12:05:01Z</cp:lastPrinted>
  <dcterms:created xsi:type="dcterms:W3CDTF">2022-10-07T12:30:34Z</dcterms:created>
  <dcterms:modified xsi:type="dcterms:W3CDTF">2024-08-13T10:07:21Z</dcterms:modified>
</cp:coreProperties>
</file>